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\Documents\FOR609-2017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I19" i="1"/>
  <c r="J19" i="1"/>
</calcChain>
</file>

<file path=xl/sharedStrings.xml><?xml version="1.0" encoding="utf-8"?>
<sst xmlns="http://schemas.openxmlformats.org/spreadsheetml/2006/main" count="25" uniqueCount="24">
  <si>
    <t>Rusia</t>
  </si>
  <si>
    <t>Arabia Saudita</t>
  </si>
  <si>
    <t>Estados Unidos</t>
  </si>
  <si>
    <t>Iraq</t>
  </si>
  <si>
    <t>Iran</t>
  </si>
  <si>
    <t>China</t>
  </si>
  <si>
    <t>Canada</t>
  </si>
  <si>
    <t>Emiratos Arabes</t>
  </si>
  <si>
    <t>Kuwait</t>
  </si>
  <si>
    <t>Brazil</t>
  </si>
  <si>
    <t>Venezuela</t>
  </si>
  <si>
    <t>México</t>
  </si>
  <si>
    <t>País</t>
  </si>
  <si>
    <t xml:space="preserve">Producción de </t>
  </si>
  <si>
    <t xml:space="preserve">Petroleo </t>
  </si>
  <si>
    <t>(barriles por Día)</t>
  </si>
  <si>
    <t>Barrilat day</t>
  </si>
  <si>
    <t>Literat Day</t>
  </si>
  <si>
    <t>Percspita</t>
  </si>
  <si>
    <t>Population</t>
  </si>
  <si>
    <t>Consumo</t>
  </si>
  <si>
    <t>Consume</t>
  </si>
  <si>
    <t>per</t>
  </si>
  <si>
    <t xml:space="preserve">Capita (l)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</si>
</sst>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0.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1" xfId="0" applyFont="1" applyFill="1" applyBorder="1"/>
    <xf numFmtId="3" fontId="1" fillId="0" borderId="2" xfId="0" applyNumberFormat="1" applyFont="1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74" fontId="1" fillId="0" borderId="0" xfId="0" applyNumberFormat="1" applyFont="1" applyAlignment="1">
      <alignment horizontal="center"/>
    </xf>
    <xf numFmtId="174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2" sqref="A2:F16"/>
    </sheetView>
  </sheetViews>
  <sheetFormatPr baseColWidth="10" defaultRowHeight="15" x14ac:dyDescent="0.25"/>
  <cols>
    <col min="1" max="1" width="11.5703125" bestFit="1" customWidth="1"/>
    <col min="2" max="3" width="26.5703125" bestFit="1" customWidth="1"/>
    <col min="4" max="4" width="26.5703125" style="9" bestFit="1" customWidth="1"/>
    <col min="5" max="5" width="23" style="9" bestFit="1" customWidth="1"/>
    <col min="6" max="6" width="22.28515625" bestFit="1" customWidth="1"/>
    <col min="8" max="8" width="13.7109375" bestFit="1" customWidth="1"/>
  </cols>
  <sheetData>
    <row r="1" spans="1:6" ht="15.75" thickBot="1" x14ac:dyDescent="0.3"/>
    <row r="2" spans="1:6" ht="22.5" x14ac:dyDescent="0.45">
      <c r="A2" s="4"/>
      <c r="B2" s="4" t="s">
        <v>12</v>
      </c>
      <c r="C2" s="10" t="s">
        <v>13</v>
      </c>
      <c r="D2" s="10" t="s">
        <v>20</v>
      </c>
      <c r="E2" s="10" t="s">
        <v>19</v>
      </c>
      <c r="F2" s="7" t="s">
        <v>21</v>
      </c>
    </row>
    <row r="3" spans="1:6" ht="22.5" x14ac:dyDescent="0.45">
      <c r="A3" s="5"/>
      <c r="B3" s="5"/>
      <c r="C3" s="11" t="s">
        <v>14</v>
      </c>
      <c r="D3" s="11"/>
      <c r="E3" s="11"/>
      <c r="F3" s="5" t="s">
        <v>22</v>
      </c>
    </row>
    <row r="4" spans="1:6" ht="23.25" thickBot="1" x14ac:dyDescent="0.5">
      <c r="A4" s="6"/>
      <c r="B4" s="6"/>
      <c r="C4" s="12" t="s">
        <v>15</v>
      </c>
      <c r="D4" s="12" t="s">
        <v>15</v>
      </c>
      <c r="E4" s="12"/>
      <c r="F4" s="6" t="s">
        <v>23</v>
      </c>
    </row>
    <row r="5" spans="1:6" ht="22.5" x14ac:dyDescent="0.45">
      <c r="A5" s="2">
        <v>1</v>
      </c>
      <c r="B5" s="2" t="s">
        <v>0</v>
      </c>
      <c r="C5" s="3">
        <v>10551497</v>
      </c>
      <c r="D5" s="13">
        <v>3493000</v>
      </c>
      <c r="E5" s="13">
        <v>142355415</v>
      </c>
      <c r="F5" s="16">
        <f>159*D5/E5</f>
        <v>3.9014111265103613</v>
      </c>
    </row>
    <row r="6" spans="1:6" ht="22.5" x14ac:dyDescent="0.45">
      <c r="A6" s="2">
        <v>2</v>
      </c>
      <c r="B6" s="2" t="s">
        <v>1</v>
      </c>
      <c r="C6" s="3">
        <v>10460710</v>
      </c>
      <c r="D6" s="13">
        <v>2961000</v>
      </c>
      <c r="E6" s="13">
        <v>28160273</v>
      </c>
      <c r="F6" s="16">
        <f t="shared" ref="F6:F16" si="0">159*D6/E6</f>
        <v>16.718552408920182</v>
      </c>
    </row>
    <row r="7" spans="1:6" ht="22.5" x14ac:dyDescent="0.45">
      <c r="A7" s="2">
        <v>3</v>
      </c>
      <c r="B7" s="2" t="s">
        <v>2</v>
      </c>
      <c r="C7" s="3">
        <v>8875817</v>
      </c>
      <c r="D7" s="13">
        <v>18961000</v>
      </c>
      <c r="E7" s="13">
        <v>323995528</v>
      </c>
      <c r="F7" s="16">
        <f t="shared" si="0"/>
        <v>9.3050636180385791</v>
      </c>
    </row>
    <row r="8" spans="1:6" ht="22.5" x14ac:dyDescent="0.45">
      <c r="A8" s="2">
        <v>4</v>
      </c>
      <c r="B8" s="2" t="s">
        <v>3</v>
      </c>
      <c r="C8" s="3">
        <v>4451516</v>
      </c>
      <c r="D8" s="13">
        <v>750000</v>
      </c>
      <c r="E8" s="13">
        <v>38146025</v>
      </c>
      <c r="F8" s="16">
        <f t="shared" si="0"/>
        <v>3.1261448604408977</v>
      </c>
    </row>
    <row r="9" spans="1:6" ht="22.5" x14ac:dyDescent="0.45">
      <c r="A9" s="2">
        <v>5</v>
      </c>
      <c r="B9" s="2" t="s">
        <v>4</v>
      </c>
      <c r="C9" s="3">
        <v>3990956</v>
      </c>
      <c r="D9" s="13">
        <v>1885000</v>
      </c>
      <c r="E9" s="13">
        <v>82801633</v>
      </c>
      <c r="F9" s="16">
        <f t="shared" si="0"/>
        <v>3.6196749887770934</v>
      </c>
    </row>
    <row r="10" spans="1:6" ht="22.5" x14ac:dyDescent="0.45">
      <c r="A10" s="2">
        <v>6</v>
      </c>
      <c r="B10" s="2" t="s">
        <v>5</v>
      </c>
      <c r="C10" s="3">
        <v>3980650</v>
      </c>
      <c r="D10" s="13">
        <v>10480000</v>
      </c>
      <c r="E10" s="13">
        <v>1373541278</v>
      </c>
      <c r="F10" s="16">
        <f t="shared" si="0"/>
        <v>1.2131561145554448</v>
      </c>
    </row>
    <row r="11" spans="1:6" ht="22.5" x14ac:dyDescent="0.45">
      <c r="A11" s="2">
        <v>7</v>
      </c>
      <c r="B11" s="2" t="s">
        <v>6</v>
      </c>
      <c r="C11" s="3">
        <v>3662694</v>
      </c>
      <c r="D11" s="13">
        <v>2374000</v>
      </c>
      <c r="E11" s="13">
        <v>35362905</v>
      </c>
      <c r="F11" s="16">
        <f t="shared" si="0"/>
        <v>10.674066511221293</v>
      </c>
    </row>
    <row r="12" spans="1:6" ht="22.5" x14ac:dyDescent="0.45">
      <c r="A12" s="2">
        <v>8</v>
      </c>
      <c r="B12" s="2" t="s">
        <v>7</v>
      </c>
      <c r="C12" s="3">
        <v>3106077</v>
      </c>
      <c r="D12" s="15">
        <v>694000</v>
      </c>
      <c r="E12" s="13">
        <v>9157000</v>
      </c>
      <c r="F12" s="16">
        <f t="shared" si="0"/>
        <v>12.05045320519821</v>
      </c>
    </row>
    <row r="13" spans="1:6" ht="22.5" x14ac:dyDescent="0.45">
      <c r="A13" s="2">
        <v>9</v>
      </c>
      <c r="B13" s="2" t="s">
        <v>8</v>
      </c>
      <c r="C13" s="3">
        <v>2923825</v>
      </c>
      <c r="D13" s="13">
        <v>467000</v>
      </c>
      <c r="E13" s="13">
        <v>3892000</v>
      </c>
      <c r="F13" s="16">
        <f t="shared" si="0"/>
        <v>19.078365878725592</v>
      </c>
    </row>
    <row r="14" spans="1:6" ht="22.5" x14ac:dyDescent="0.45">
      <c r="A14" s="2">
        <v>10</v>
      </c>
      <c r="B14" s="2" t="s">
        <v>9</v>
      </c>
      <c r="C14" s="3">
        <v>2515459</v>
      </c>
      <c r="D14" s="13">
        <v>3003000</v>
      </c>
      <c r="E14" s="13">
        <v>205823665</v>
      </c>
      <c r="F14" s="16">
        <f t="shared" si="0"/>
        <v>2.3198352823034223</v>
      </c>
    </row>
    <row r="15" spans="1:6" ht="22.5" x14ac:dyDescent="0.45">
      <c r="A15" s="2">
        <v>11</v>
      </c>
      <c r="B15" s="2" t="s">
        <v>10</v>
      </c>
      <c r="C15" s="3">
        <v>2276967</v>
      </c>
      <c r="D15" s="13">
        <v>746000</v>
      </c>
      <c r="E15" s="13">
        <v>30912302</v>
      </c>
      <c r="F15" s="16">
        <f t="shared" si="0"/>
        <v>3.8371131337937885</v>
      </c>
    </row>
    <row r="16" spans="1:6" ht="23.25" thickBot="1" x14ac:dyDescent="0.5">
      <c r="A16" s="6">
        <v>12</v>
      </c>
      <c r="B16" s="6" t="s">
        <v>11</v>
      </c>
      <c r="C16" s="8">
        <v>2186877</v>
      </c>
      <c r="D16" s="14">
        <v>2090000</v>
      </c>
      <c r="E16" s="14">
        <v>123166749</v>
      </c>
      <c r="F16" s="17">
        <f t="shared" si="0"/>
        <v>2.6980496172712978</v>
      </c>
    </row>
    <row r="18" spans="8:10" x14ac:dyDescent="0.25">
      <c r="H18" t="s">
        <v>16</v>
      </c>
      <c r="I18" t="s">
        <v>17</v>
      </c>
      <c r="J18" t="s">
        <v>18</v>
      </c>
    </row>
    <row r="19" spans="8:10" x14ac:dyDescent="0.25">
      <c r="H19" s="1">
        <v>80622000</v>
      </c>
      <c r="I19" s="1">
        <f>159*H19</f>
        <v>12818898000</v>
      </c>
      <c r="J19">
        <f>I19/7000000000</f>
        <v>1.8312711428571429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RevisorX</dc:creator>
  <cp:lastModifiedBy>RevisorX</cp:lastModifiedBy>
  <dcterms:created xsi:type="dcterms:W3CDTF">2017-05-29T19:04:48Z</dcterms:created>
  <dcterms:modified xsi:type="dcterms:W3CDTF">2017-05-29T20:37:42Z</dcterms:modified>
</cp:coreProperties>
</file>